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党建文化部分" sheetId="1" r:id="rId1"/>
    <sheet name="户外宣传栏" sheetId="2" r:id="rId2"/>
    <sheet name="吊顶" sheetId="3" r:id="rId3"/>
  </sheets>
  <calcPr calcId="144525"/>
</workbook>
</file>

<file path=xl/sharedStrings.xml><?xml version="1.0" encoding="utf-8"?>
<sst xmlns="http://schemas.openxmlformats.org/spreadsheetml/2006/main" count="97" uniqueCount="52">
  <si>
    <t>安学楼党建文化建设费用</t>
  </si>
  <si>
    <t>位置</t>
  </si>
  <si>
    <t>名称</t>
  </si>
  <si>
    <t>规格（ｍ）</t>
  </si>
  <si>
    <t>单位</t>
  </si>
  <si>
    <t>数量</t>
  </si>
  <si>
    <t>面积（㎡）</t>
  </si>
  <si>
    <t>工艺材质</t>
  </si>
  <si>
    <t>室外北区</t>
  </si>
  <si>
    <t>包空调外机</t>
  </si>
  <si>
    <t>——</t>
  </si>
  <si>
    <t>个</t>
  </si>
  <si>
    <t>镀锌方管，汽车漆，附料，人工等</t>
  </si>
  <si>
    <t>西侧墙面宣传栏（扎根齐鲁）</t>
  </si>
  <si>
    <t>套</t>
  </si>
  <si>
    <t>镀锌管，热镀锌钢板，高温静电喷塑工艺（塑粉厚度120米欧），激光切割，混凝土基础，雪弗板，亚克力，户外写真等</t>
  </si>
  <si>
    <t>不锈钢铭牌（核桃树）</t>
  </si>
  <si>
    <t>项</t>
  </si>
  <si>
    <t>不锈钢，镀锌管，附料，人工等</t>
  </si>
  <si>
    <t>入口处雕刻字</t>
  </si>
  <si>
    <t>镀锌板，激光切割，人工焊接，打磨，汽车漆，附料，人工等</t>
  </si>
  <si>
    <t>合计（元）</t>
  </si>
  <si>
    <t>室内</t>
  </si>
  <si>
    <t>窗户画面</t>
  </si>
  <si>
    <t>㎡</t>
  </si>
  <si>
    <t>高精户外半透光画面，雪弗板，人工，附料等</t>
  </si>
  <si>
    <t>百年工大综合造型墙</t>
  </si>
  <si>
    <t>细木工，石膏板，亚克力，雪弗板，亚克力UV，高精UV壁布,腻子，乳胶漆（2遍），附料，人工等</t>
  </si>
  <si>
    <t>黄海之滨综合造型墙</t>
  </si>
  <si>
    <t>安学楼故事综合造型墙</t>
  </si>
  <si>
    <t>走廊文化</t>
  </si>
  <si>
    <t>学习强国综合异形墙</t>
  </si>
  <si>
    <t>透明亚克力，亚克力，激光雕刻，雪弗板，亚克力UV，附料，人工等</t>
  </si>
  <si>
    <t>通知公告栏综合异形墙</t>
  </si>
  <si>
    <t>党建工作之窗综合异形墙</t>
  </si>
  <si>
    <t>出彩材料人综合异形墙</t>
  </si>
  <si>
    <t>标语异形墙</t>
  </si>
  <si>
    <t>学院大记事综合异形墙</t>
  </si>
  <si>
    <t>安学楼户外宣传栏费用概算</t>
  </si>
  <si>
    <t>室外南区</t>
  </si>
  <si>
    <t>宣传栏（辉煌材料）</t>
  </si>
  <si>
    <t>宣传栏（人才培养）</t>
  </si>
  <si>
    <t>安学楼一楼吊顶费用概算</t>
  </si>
  <si>
    <t>室内、走廊顶部及照明</t>
  </si>
  <si>
    <t>照明部分（走廊）</t>
  </si>
  <si>
    <t>际电线，网线，部分开槽，阻燃线管，人工等</t>
  </si>
  <si>
    <t>照明部分（室内）</t>
  </si>
  <si>
    <t>矿棉顶吊顶（走廊）</t>
  </si>
  <si>
    <t>矿棉板，吊筋，主龙骨，副龙骨，附料，人工等</t>
  </si>
  <si>
    <t>矿棉顶吊顶（室内）</t>
  </si>
  <si>
    <t>平板灯</t>
  </si>
  <si>
    <t>LED灯，亚克力面，铝型材，附料，人工等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</si>
</sst>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textRotation="1"/>
    </xf>
    <xf numFmtId="0" fontId="4" fillId="0" borderId="3" xfId="0" applyFont="1" applyBorder="1" applyAlignment="1">
      <alignment horizontal="center" vertical="center" textRotation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18" sqref="K18"/>
    </sheetView>
  </sheetViews>
  <sheetFormatPr defaultColWidth="9" defaultRowHeight="25" customHeight="1" outlineLevelCol="7"/>
  <cols>
    <col min="1" max="1" width="5" style="1" customWidth="1"/>
    <col min="2" max="2" width="28.25" style="1" customWidth="1"/>
    <col min="3" max="4" width="8" style="1" customWidth="1"/>
    <col min="5" max="5" width="9" style="1"/>
    <col min="6" max="6" width="6.5" style="1" customWidth="1"/>
    <col min="7" max="7" width="9" style="1"/>
    <col min="8" max="8" width="43.75" style="3" customWidth="1"/>
    <col min="9" max="16384" width="9" style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6" t="s">
        <v>2</v>
      </c>
      <c r="C2" s="6" t="s">
        <v>3</v>
      </c>
      <c r="D2" s="6"/>
      <c r="E2" s="6" t="s">
        <v>4</v>
      </c>
      <c r="F2" s="6" t="s">
        <v>5</v>
      </c>
      <c r="G2" s="6" t="s">
        <v>6</v>
      </c>
      <c r="H2" s="7" t="s">
        <v>7</v>
      </c>
    </row>
    <row r="3" s="2" customFormat="1" customHeight="1" spans="1:8">
      <c r="A3" s="8" t="s">
        <v>8</v>
      </c>
      <c r="B3" s="9" t="s">
        <v>9</v>
      </c>
      <c r="C3" s="9" t="s">
        <v>10</v>
      </c>
      <c r="D3" s="9" t="s">
        <v>10</v>
      </c>
      <c r="E3" s="9" t="s">
        <v>11</v>
      </c>
      <c r="F3" s="9">
        <v>1</v>
      </c>
      <c r="G3" s="9"/>
      <c r="H3" s="10" t="s">
        <v>12</v>
      </c>
    </row>
    <row r="4" s="2" customFormat="1" customHeight="1" spans="1:8">
      <c r="A4" s="8"/>
      <c r="B4" s="9" t="s">
        <v>13</v>
      </c>
      <c r="C4" s="9">
        <v>3.4</v>
      </c>
      <c r="D4" s="9">
        <v>6.5</v>
      </c>
      <c r="E4" s="9" t="s">
        <v>14</v>
      </c>
      <c r="F4" s="9">
        <v>1</v>
      </c>
      <c r="G4" s="9"/>
      <c r="H4" s="10" t="s">
        <v>15</v>
      </c>
    </row>
    <row r="5" s="2" customFormat="1" customHeight="1" spans="1:8">
      <c r="A5" s="8"/>
      <c r="B5" s="9" t="s">
        <v>16</v>
      </c>
      <c r="C5" s="9">
        <v>1.2</v>
      </c>
      <c r="D5" s="9">
        <v>0.8</v>
      </c>
      <c r="E5" s="9" t="s">
        <v>17</v>
      </c>
      <c r="F5" s="9">
        <v>1</v>
      </c>
      <c r="G5" s="9"/>
      <c r="H5" s="10" t="s">
        <v>18</v>
      </c>
    </row>
    <row r="6" s="2" customFormat="1" customHeight="1" spans="1:8">
      <c r="A6" s="8"/>
      <c r="B6" s="9" t="s">
        <v>19</v>
      </c>
      <c r="C6" s="9">
        <v>0.42</v>
      </c>
      <c r="D6" s="9"/>
      <c r="E6" s="9" t="s">
        <v>11</v>
      </c>
      <c r="F6" s="9">
        <v>12</v>
      </c>
      <c r="G6" s="9"/>
      <c r="H6" s="10" t="s">
        <v>20</v>
      </c>
    </row>
    <row r="7" s="15" customFormat="1" customHeight="1" spans="1:8">
      <c r="A7" s="17" t="s">
        <v>21</v>
      </c>
      <c r="B7" s="18"/>
      <c r="C7" s="19"/>
      <c r="D7" s="19"/>
      <c r="E7" s="19"/>
      <c r="F7" s="19"/>
      <c r="G7" s="19"/>
      <c r="H7" s="20"/>
    </row>
    <row r="8" s="16" customFormat="1" customHeight="1" spans="1:8">
      <c r="A8" s="21"/>
      <c r="B8" s="22"/>
      <c r="C8" s="22"/>
      <c r="D8" s="22"/>
      <c r="E8" s="22"/>
      <c r="F8" s="22"/>
      <c r="G8" s="22"/>
      <c r="H8" s="23"/>
    </row>
    <row r="9" s="2" customFormat="1" customHeight="1" spans="1:8">
      <c r="A9" s="8" t="s">
        <v>22</v>
      </c>
      <c r="B9" s="9" t="s">
        <v>23</v>
      </c>
      <c r="C9" s="9">
        <v>3.08</v>
      </c>
      <c r="D9" s="9">
        <v>4.95</v>
      </c>
      <c r="E9" s="9" t="s">
        <v>24</v>
      </c>
      <c r="F9" s="9"/>
      <c r="G9" s="9">
        <f>C9*D9</f>
        <v>15.246</v>
      </c>
      <c r="H9" s="10" t="s">
        <v>25</v>
      </c>
    </row>
    <row r="10" s="2" customFormat="1" customHeight="1" spans="1:8">
      <c r="A10" s="8"/>
      <c r="B10" s="9" t="s">
        <v>26</v>
      </c>
      <c r="C10" s="9">
        <v>2.8</v>
      </c>
      <c r="D10" s="9">
        <f>G10/C10</f>
        <v>5.25</v>
      </c>
      <c r="E10" s="9" t="s">
        <v>24</v>
      </c>
      <c r="F10" s="9"/>
      <c r="G10" s="9">
        <v>14.7</v>
      </c>
      <c r="H10" s="24" t="s">
        <v>27</v>
      </c>
    </row>
    <row r="11" s="2" customFormat="1" customHeight="1" spans="1:8">
      <c r="A11" s="8"/>
      <c r="B11" s="9" t="s">
        <v>28</v>
      </c>
      <c r="C11" s="9">
        <v>2.8</v>
      </c>
      <c r="D11" s="9">
        <v>4.3</v>
      </c>
      <c r="E11" s="9" t="s">
        <v>24</v>
      </c>
      <c r="F11" s="9"/>
      <c r="G11" s="9">
        <v>12.38</v>
      </c>
      <c r="H11" s="24" t="s">
        <v>27</v>
      </c>
    </row>
    <row r="12" s="2" customFormat="1" customHeight="1" spans="1:8">
      <c r="A12" s="8"/>
      <c r="B12" s="9" t="s">
        <v>29</v>
      </c>
      <c r="C12" s="9">
        <v>2.8</v>
      </c>
      <c r="D12" s="9">
        <v>5.3</v>
      </c>
      <c r="E12" s="9" t="s">
        <v>24</v>
      </c>
      <c r="F12" s="9"/>
      <c r="G12" s="9">
        <v>14.8</v>
      </c>
      <c r="H12" s="24" t="s">
        <v>27</v>
      </c>
    </row>
    <row r="13" s="15" customFormat="1" customHeight="1" spans="1:8">
      <c r="A13" s="25" t="s">
        <v>21</v>
      </c>
      <c r="B13" s="25"/>
      <c r="C13" s="19"/>
      <c r="D13" s="19"/>
      <c r="E13" s="19"/>
      <c r="F13" s="19"/>
      <c r="G13" s="19"/>
      <c r="H13" s="26"/>
    </row>
    <row r="14" s="2" customFormat="1" customHeight="1" spans="1:8">
      <c r="A14" s="22"/>
      <c r="B14" s="22"/>
      <c r="C14" s="22"/>
      <c r="D14" s="22"/>
      <c r="E14" s="22"/>
      <c r="F14" s="22"/>
      <c r="G14" s="22"/>
      <c r="H14" s="27"/>
    </row>
    <row r="15" s="2" customFormat="1" customHeight="1" spans="1:8">
      <c r="A15" s="28" t="s">
        <v>30</v>
      </c>
      <c r="B15" s="9" t="s">
        <v>31</v>
      </c>
      <c r="C15" s="9">
        <v>6.62</v>
      </c>
      <c r="D15" s="9">
        <v>1.53</v>
      </c>
      <c r="E15" s="9" t="s">
        <v>24</v>
      </c>
      <c r="F15" s="9"/>
      <c r="G15" s="9">
        <f t="shared" ref="G15:G24" si="0">C15*D15</f>
        <v>10.1286</v>
      </c>
      <c r="H15" s="10" t="s">
        <v>32</v>
      </c>
    </row>
    <row r="16" s="2" customFormat="1" customHeight="1" spans="1:8">
      <c r="A16" s="29"/>
      <c r="B16" s="9" t="s">
        <v>33</v>
      </c>
      <c r="C16" s="9">
        <v>2.3</v>
      </c>
      <c r="D16" s="9">
        <v>1.64</v>
      </c>
      <c r="E16" s="9" t="s">
        <v>24</v>
      </c>
      <c r="F16" s="9"/>
      <c r="G16" s="9">
        <f t="shared" si="0"/>
        <v>3.772</v>
      </c>
      <c r="H16" s="10" t="s">
        <v>32</v>
      </c>
    </row>
    <row r="17" s="2" customFormat="1" customHeight="1" spans="1:8">
      <c r="A17" s="29"/>
      <c r="B17" s="9" t="s">
        <v>34</v>
      </c>
      <c r="C17" s="9">
        <v>3.87</v>
      </c>
      <c r="D17" s="9">
        <v>1.41</v>
      </c>
      <c r="E17" s="9" t="s">
        <v>24</v>
      </c>
      <c r="F17" s="9"/>
      <c r="G17" s="9">
        <f t="shared" si="0"/>
        <v>5.4567</v>
      </c>
      <c r="H17" s="10" t="s">
        <v>32</v>
      </c>
    </row>
    <row r="18" s="2" customFormat="1" customHeight="1" spans="1:8">
      <c r="A18" s="29"/>
      <c r="B18" s="9" t="s">
        <v>35</v>
      </c>
      <c r="C18" s="9">
        <v>7.5</v>
      </c>
      <c r="D18" s="9">
        <v>1.34</v>
      </c>
      <c r="E18" s="9" t="s">
        <v>24</v>
      </c>
      <c r="F18" s="9"/>
      <c r="G18" s="9">
        <f t="shared" si="0"/>
        <v>10.05</v>
      </c>
      <c r="H18" s="10" t="s">
        <v>32</v>
      </c>
    </row>
    <row r="19" s="2" customFormat="1" customHeight="1" spans="1:8">
      <c r="A19" s="29"/>
      <c r="B19" s="9" t="s">
        <v>36</v>
      </c>
      <c r="C19" s="9">
        <v>0.93</v>
      </c>
      <c r="D19" s="9">
        <v>1.42</v>
      </c>
      <c r="E19" s="9" t="s">
        <v>24</v>
      </c>
      <c r="F19" s="9"/>
      <c r="G19" s="9">
        <f t="shared" si="0"/>
        <v>1.3206</v>
      </c>
      <c r="H19" s="10" t="s">
        <v>32</v>
      </c>
    </row>
    <row r="20" s="2" customFormat="1" customHeight="1" spans="1:8">
      <c r="A20" s="30"/>
      <c r="B20" s="9" t="s">
        <v>37</v>
      </c>
      <c r="C20" s="9">
        <v>4.45</v>
      </c>
      <c r="D20" s="9">
        <v>1.7</v>
      </c>
      <c r="E20" s="9" t="s">
        <v>24</v>
      </c>
      <c r="F20" s="9"/>
      <c r="G20" s="9">
        <f t="shared" si="0"/>
        <v>7.565</v>
      </c>
      <c r="H20" s="10" t="s">
        <v>32</v>
      </c>
    </row>
    <row r="21" s="15" customFormat="1" customHeight="1" spans="1:8">
      <c r="A21" s="25" t="s">
        <v>21</v>
      </c>
      <c r="B21" s="25"/>
      <c r="C21" s="19"/>
      <c r="D21" s="19"/>
      <c r="E21" s="19"/>
      <c r="F21" s="19"/>
      <c r="G21" s="19"/>
      <c r="H21" s="20"/>
    </row>
    <row r="22" s="16" customFormat="1" customHeight="1" spans="1:8">
      <c r="A22" s="21"/>
      <c r="B22" s="22"/>
      <c r="C22" s="22"/>
      <c r="D22" s="22"/>
      <c r="E22" s="22"/>
      <c r="F22" s="22"/>
      <c r="G22" s="22"/>
      <c r="H22" s="23"/>
    </row>
    <row r="23" customHeight="1" spans="2:8">
      <c r="B23" s="13"/>
      <c r="C23" s="13"/>
      <c r="D23" s="13"/>
      <c r="E23" s="13"/>
      <c r="F23" s="13"/>
      <c r="G23" s="13"/>
      <c r="H23" s="14"/>
    </row>
  </sheetData>
  <mergeCells count="8">
    <mergeCell ref="A1:H1"/>
    <mergeCell ref="C2:D2"/>
    <mergeCell ref="A7:B7"/>
    <mergeCell ref="A13:B13"/>
    <mergeCell ref="A21:B21"/>
    <mergeCell ref="A3:A6"/>
    <mergeCell ref="A9:A12"/>
    <mergeCell ref="A15:A20"/>
  </mergeCells>
  <printOptions horizontalCentered="1"/>
  <pageMargins left="0.357638888888889" right="0.357638888888889" top="0.802777777777778" bottom="0.60625" header="0.302777777777778" footer="0.302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11" sqref="E11"/>
    </sheetView>
  </sheetViews>
  <sheetFormatPr defaultColWidth="9" defaultRowHeight="25" customHeight="1" outlineLevelRow="4" outlineLevelCol="7"/>
  <cols>
    <col min="1" max="1" width="5" style="1" customWidth="1"/>
    <col min="2" max="2" width="28.25" style="1" customWidth="1"/>
    <col min="3" max="4" width="8" style="1" customWidth="1"/>
    <col min="5" max="5" width="9" style="1"/>
    <col min="6" max="6" width="6.5" style="1" customWidth="1"/>
    <col min="7" max="7" width="9" style="1"/>
    <col min="8" max="8" width="43.75" style="3" customWidth="1"/>
    <col min="9" max="16382" width="9" style="1"/>
  </cols>
  <sheetData>
    <row r="1" s="1" customFormat="1" ht="36" customHeight="1" spans="1:8">
      <c r="A1" s="4" t="s">
        <v>38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6" t="s">
        <v>2</v>
      </c>
      <c r="C2" s="6" t="s">
        <v>3</v>
      </c>
      <c r="D2" s="6"/>
      <c r="E2" s="6" t="s">
        <v>4</v>
      </c>
      <c r="F2" s="6" t="s">
        <v>5</v>
      </c>
      <c r="G2" s="6" t="s">
        <v>6</v>
      </c>
      <c r="H2" s="7" t="s">
        <v>7</v>
      </c>
    </row>
    <row r="3" s="2" customFormat="1" customHeight="1" spans="1:8">
      <c r="A3" s="8" t="s">
        <v>39</v>
      </c>
      <c r="B3" s="9" t="s">
        <v>40</v>
      </c>
      <c r="C3" s="9">
        <v>3</v>
      </c>
      <c r="D3" s="9">
        <v>9.7</v>
      </c>
      <c r="E3" s="9" t="s">
        <v>14</v>
      </c>
      <c r="F3" s="9">
        <v>1</v>
      </c>
      <c r="G3" s="9"/>
      <c r="H3" s="10" t="s">
        <v>15</v>
      </c>
    </row>
    <row r="4" s="2" customFormat="1" customHeight="1" spans="1:8">
      <c r="A4" s="8"/>
      <c r="B4" s="9" t="s">
        <v>41</v>
      </c>
      <c r="C4" s="9">
        <v>3</v>
      </c>
      <c r="D4" s="9">
        <v>9.7</v>
      </c>
      <c r="E4" s="9" t="s">
        <v>14</v>
      </c>
      <c r="F4" s="9">
        <v>1</v>
      </c>
      <c r="G4" s="9"/>
      <c r="H4" s="10" t="s">
        <v>15</v>
      </c>
    </row>
    <row r="5" s="1" customFormat="1" customHeight="1" spans="2:8">
      <c r="B5" s="13"/>
      <c r="C5" s="13"/>
      <c r="D5" s="13"/>
      <c r="E5" s="13"/>
      <c r="F5" s="13"/>
      <c r="G5" s="13"/>
      <c r="H5" s="14"/>
    </row>
  </sheetData>
  <mergeCells count="3">
    <mergeCell ref="A1:H1"/>
    <mergeCell ref="C2:D2"/>
    <mergeCell ref="A3:A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8" sqref="B18"/>
    </sheetView>
  </sheetViews>
  <sheetFormatPr defaultColWidth="9" defaultRowHeight="25" customHeight="1" outlineLevelRow="7" outlineLevelCol="7"/>
  <cols>
    <col min="1" max="1" width="5" style="1" customWidth="1"/>
    <col min="2" max="2" width="28.25" style="1" customWidth="1"/>
    <col min="3" max="4" width="8" style="1" customWidth="1"/>
    <col min="5" max="5" width="9" style="1"/>
    <col min="6" max="6" width="6.5" style="1" customWidth="1"/>
    <col min="7" max="7" width="9" style="1"/>
    <col min="8" max="8" width="43.75" style="3" customWidth="1"/>
    <col min="9" max="16382" width="9" style="1"/>
  </cols>
  <sheetData>
    <row r="1" s="1" customFormat="1" ht="36" customHeight="1" spans="1:8">
      <c r="A1" s="4" t="s">
        <v>42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6" t="s">
        <v>2</v>
      </c>
      <c r="C2" s="6" t="s">
        <v>3</v>
      </c>
      <c r="D2" s="6"/>
      <c r="E2" s="6" t="s">
        <v>4</v>
      </c>
      <c r="F2" s="6" t="s">
        <v>5</v>
      </c>
      <c r="G2" s="6" t="s">
        <v>6</v>
      </c>
      <c r="H2" s="7" t="s">
        <v>7</v>
      </c>
    </row>
    <row r="3" s="2" customFormat="1" customHeight="1" spans="1:8">
      <c r="A3" s="8" t="s">
        <v>43</v>
      </c>
      <c r="B3" s="9" t="s">
        <v>44</v>
      </c>
      <c r="C3" s="9">
        <v>1.9</v>
      </c>
      <c r="D3" s="9">
        <v>30.25</v>
      </c>
      <c r="E3" s="9" t="s">
        <v>24</v>
      </c>
      <c r="F3" s="9"/>
      <c r="G3" s="9">
        <f t="shared" ref="G3:G6" si="0">C3*D3</f>
        <v>57.475</v>
      </c>
      <c r="H3" s="10" t="s">
        <v>45</v>
      </c>
    </row>
    <row r="4" s="2" customFormat="1" customHeight="1" spans="1:8">
      <c r="A4" s="8"/>
      <c r="B4" s="9" t="s">
        <v>46</v>
      </c>
      <c r="C4" s="9">
        <v>5</v>
      </c>
      <c r="D4" s="9">
        <v>5.2</v>
      </c>
      <c r="E4" s="9" t="s">
        <v>24</v>
      </c>
      <c r="F4" s="9"/>
      <c r="G4" s="9">
        <f t="shared" si="0"/>
        <v>26</v>
      </c>
      <c r="H4" s="10" t="s">
        <v>45</v>
      </c>
    </row>
    <row r="5" s="2" customFormat="1" customHeight="1" spans="1:8">
      <c r="A5" s="8"/>
      <c r="B5" s="9" t="s">
        <v>47</v>
      </c>
      <c r="C5" s="9">
        <v>1.9</v>
      </c>
      <c r="D5" s="9">
        <v>30.25</v>
      </c>
      <c r="E5" s="9" t="s">
        <v>24</v>
      </c>
      <c r="F5" s="9"/>
      <c r="G5" s="9">
        <f t="shared" si="0"/>
        <v>57.475</v>
      </c>
      <c r="H5" s="10" t="s">
        <v>48</v>
      </c>
    </row>
    <row r="6" s="2" customFormat="1" customHeight="1" spans="1:8">
      <c r="A6" s="8"/>
      <c r="B6" s="9" t="s">
        <v>49</v>
      </c>
      <c r="C6" s="9">
        <v>5</v>
      </c>
      <c r="D6" s="9">
        <v>5.2</v>
      </c>
      <c r="E6" s="9" t="s">
        <v>24</v>
      </c>
      <c r="F6" s="9"/>
      <c r="G6" s="9">
        <f t="shared" si="0"/>
        <v>26</v>
      </c>
      <c r="H6" s="10" t="s">
        <v>48</v>
      </c>
    </row>
    <row r="7" s="2" customFormat="1" customHeight="1" spans="1:8">
      <c r="A7" s="8"/>
      <c r="B7" s="9" t="s">
        <v>50</v>
      </c>
      <c r="C7" s="9">
        <v>0.6</v>
      </c>
      <c r="D7" s="9">
        <v>0.6</v>
      </c>
      <c r="E7" s="9" t="s">
        <v>11</v>
      </c>
      <c r="F7" s="9">
        <v>13</v>
      </c>
      <c r="G7" s="9"/>
      <c r="H7" s="10" t="s">
        <v>51</v>
      </c>
    </row>
    <row r="8" s="2" customFormat="1" customHeight="1" spans="2:8">
      <c r="B8" s="11"/>
      <c r="C8" s="11"/>
      <c r="D8" s="11"/>
      <c r="E8" s="11"/>
      <c r="F8" s="11"/>
      <c r="G8" s="11"/>
      <c r="H8" s="12"/>
    </row>
  </sheetData>
  <mergeCells count="3">
    <mergeCell ref="A1:H1"/>
    <mergeCell ref="C2:D2"/>
    <mergeCell ref="A3:A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党建文化部分</vt:lpstr>
      <vt:lpstr>户外宣传栏</vt:lpstr>
      <vt:lpstr>吊顶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黄蕊</cp:lastModifiedBy>
  <dcterms:created xsi:type="dcterms:W3CDTF">2020-10-05T02:20:00Z</dcterms:created>
  <dcterms:modified xsi:type="dcterms:W3CDTF">2020-10-27T02:47:59Z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